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8" i="1" l="1"/>
  <c r="H18" i="1"/>
  <c r="I18" i="1"/>
  <c r="J18" i="1"/>
  <c r="K13" i="1"/>
  <c r="K14" i="1"/>
  <c r="K16" i="1"/>
  <c r="K17" i="1"/>
  <c r="K18" i="1"/>
  <c r="B18" i="1"/>
  <c r="C18" i="1"/>
  <c r="F18" i="1" s="1"/>
  <c r="D18" i="1"/>
  <c r="E18" i="1"/>
  <c r="F13" i="1"/>
  <c r="F14" i="1"/>
  <c r="F15" i="1"/>
  <c r="F16" i="1"/>
  <c r="F17" i="1"/>
</calcChain>
</file>

<file path=xl/sharedStrings.xml><?xml version="1.0" encoding="utf-8"?>
<sst xmlns="http://schemas.openxmlformats.org/spreadsheetml/2006/main" count="180" uniqueCount="44">
  <si>
    <t>สรุปหน้างบรายจ่าย จำแนกตามแผนงบประมาณ</t>
  </si>
  <si>
    <t>ปีงบประมาณ 2557</t>
  </si>
  <si>
    <t>งาน/โครงการ</t>
  </si>
  <si>
    <t>แผนงบประมาณ/แผนงาน</t>
  </si>
  <si>
    <t>แผนการใช้จ่ายปีงบประมาณ 2557</t>
  </si>
  <si>
    <t>เงิน งปม.</t>
  </si>
  <si>
    <t>รวม</t>
  </si>
  <si>
    <t>(ร้อยละ)</t>
  </si>
  <si>
    <t>แผนงบการจัดการศึกษา</t>
  </si>
  <si>
    <t>1.1 งานสนับสนุนการจัดการศึกษาวิชาชีพ</t>
  </si>
  <si>
    <t xml:space="preserve">     1.1.1 งาน/โครงการบริหารและจัดการสถานศึกษา</t>
  </si>
  <si>
    <t xml:space="preserve">     1.1.2 งบบุคลากร</t>
  </si>
  <si>
    <t xml:space="preserve">     1.1.3 งบดำเนินงาน</t>
  </si>
  <si>
    <t xml:space="preserve">     1.1.4 งบลงทุน</t>
  </si>
  <si>
    <t xml:space="preserve">     1.1.5 งบอุดหนุน</t>
  </si>
  <si>
    <t xml:space="preserve">     1.1.6 งบรายจ่ายอื่น</t>
  </si>
  <si>
    <t>-</t>
  </si>
  <si>
    <t>หน่วยงานอื่น</t>
  </si>
  <si>
    <t>ขั้นพื้นฐาน</t>
  </si>
  <si>
    <t>การศึกษา</t>
  </si>
  <si>
    <t>เงินอุดหนุน</t>
  </si>
  <si>
    <t>ศึกษา</t>
  </si>
  <si>
    <t>สถาน</t>
  </si>
  <si>
    <t>เงินรายได้</t>
  </si>
  <si>
    <t>สนุนจาก</t>
  </si>
  <si>
    <t>เงินสนับ</t>
  </si>
  <si>
    <t>แผนการใช้จ่ายปีงบประมาณ 2556</t>
  </si>
  <si>
    <t>2. แผนงบประมารสนับสนุนด้านวิทยาศาสตร์</t>
  </si>
  <si>
    <t>เทคโนโลยีวิจัยและนวัตกรรม</t>
  </si>
  <si>
    <t>2.1 แผนงานสนับสนุนด้านวิทญ</t>
  </si>
  <si>
    <t xml:space="preserve">     2.1.1 งาน / โครงการสิ่งประดิษฐของคนรุ่นใหม่</t>
  </si>
  <si>
    <t xml:space="preserve">          2.1.1.1 งบบุคลากร</t>
  </si>
  <si>
    <t xml:space="preserve">          2.1.1.2 งบดำเนินงาน</t>
  </si>
  <si>
    <t xml:space="preserve">          2.1.1.3 งบลงทุน</t>
  </si>
  <si>
    <t xml:space="preserve">          2.1.1.4 งบอุดหนุน</t>
  </si>
  <si>
    <t xml:space="preserve">          2.1.1.5 งบรายจ่ายอื่น</t>
  </si>
  <si>
    <t>เพิ่ม-ลด</t>
  </si>
  <si>
    <t>สนองนโยบาย</t>
  </si>
  <si>
    <t>ศธ.</t>
  </si>
  <si>
    <t>สอศ.</t>
  </si>
  <si>
    <t>จังหวัด</t>
  </si>
  <si>
    <t>ประกัน</t>
  </si>
  <si>
    <t>คุณภาพ สมศ.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</si>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</sst>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color theme="1"/>
      <name val="Wingdings 2"/>
      <family val="1"/>
      <charset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/>
    <xf numFmtId="0" fontId="3" fillId="0" borderId="1" xfId="0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187" fontId="3" fillId="0" borderId="9" xfId="1" applyNumberFormat="1" applyFont="1" applyBorder="1"/>
    <xf numFmtId="187" fontId="3" fillId="0" borderId="9" xfId="1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/>
    <xf numFmtId="187" fontId="3" fillId="0" borderId="10" xfId="1" applyNumberFormat="1" applyFont="1" applyBorder="1"/>
    <xf numFmtId="0" fontId="2" fillId="0" borderId="8" xfId="0" applyFont="1" applyBorder="1"/>
    <xf numFmtId="0" fontId="2" fillId="0" borderId="9" xfId="0" applyFont="1" applyBorder="1"/>
    <xf numFmtId="0" fontId="3" fillId="0" borderId="11" xfId="0" applyFont="1" applyBorder="1"/>
    <xf numFmtId="0" fontId="3" fillId="0" borderId="1" xfId="0" applyFont="1" applyBorder="1"/>
    <xf numFmtId="0" fontId="3" fillId="0" borderId="12" xfId="0" applyFont="1" applyBorder="1"/>
    <xf numFmtId="187" fontId="3" fillId="0" borderId="10" xfId="1" applyNumberFormat="1" applyFont="1" applyBorder="1" applyAlignment="1">
      <alignment horizontal="center"/>
    </xf>
    <xf numFmtId="187" fontId="2" fillId="0" borderId="2" xfId="0" applyNumberFormat="1" applyFont="1" applyBorder="1"/>
    <xf numFmtId="187" fontId="2" fillId="0" borderId="2" xfId="1" applyNumberFormat="1" applyFont="1" applyBorder="1"/>
    <xf numFmtId="0" fontId="2" fillId="0" borderId="1" xfId="0" applyFont="1" applyBorder="1"/>
    <xf numFmtId="187" fontId="3" fillId="0" borderId="0" xfId="1" applyNumberFormat="1" applyFont="1" applyAlignment="1">
      <alignment horizontal="center"/>
    </xf>
    <xf numFmtId="2" fontId="3" fillId="0" borderId="9" xfId="0" applyNumberFormat="1" applyFont="1" applyBorder="1"/>
    <xf numFmtId="0" fontId="4" fillId="0" borderId="9" xfId="0" applyFont="1" applyBorder="1"/>
    <xf numFmtId="0" fontId="3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2" xfId="0" applyFont="1" applyBorder="1"/>
    <xf numFmtId="0" fontId="5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textRotation="18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19" workbookViewId="0">
      <selection activeCell="P32" sqref="P32:Q32"/>
    </sheetView>
  </sheetViews>
  <sheetFormatPr defaultRowHeight="18.75" x14ac:dyDescent="0.3"/>
  <cols>
    <col min="1" max="1" width="34.625" style="1" customWidth="1"/>
    <col min="2" max="2" width="10" style="1" customWidth="1"/>
    <col min="3" max="4" width="10.125" style="1" customWidth="1"/>
    <col min="5" max="5" width="9.5" style="1" customWidth="1"/>
    <col min="6" max="9" width="10.125" style="1" customWidth="1"/>
    <col min="10" max="10" width="9.375" style="1" customWidth="1"/>
    <col min="11" max="11" width="10" style="1" customWidth="1"/>
    <col min="12" max="12" width="6.875" style="1" customWidth="1"/>
    <col min="13" max="17" width="3" style="1" customWidth="1"/>
    <col min="18" max="16384" width="9" style="1"/>
  </cols>
  <sheetData>
    <row r="1" spans="1:17" ht="21" x14ac:dyDescent="0.35">
      <c r="P1" s="35"/>
      <c r="Q1" s="35"/>
    </row>
    <row r="3" spans="1:17" ht="21" x14ac:dyDescent="0.35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ht="21" x14ac:dyDescent="0.35">
      <c r="A4" s="47" t="s">
        <v>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7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7" x14ac:dyDescent="0.3">
      <c r="A6" s="10"/>
      <c r="B6" s="36" t="s">
        <v>26</v>
      </c>
      <c r="C6" s="36"/>
      <c r="D6" s="36"/>
      <c r="E6" s="37"/>
      <c r="F6" s="41" t="s">
        <v>6</v>
      </c>
      <c r="G6" s="44" t="s">
        <v>4</v>
      </c>
      <c r="H6" s="36"/>
      <c r="I6" s="36"/>
      <c r="J6" s="37"/>
      <c r="K6" s="41" t="s">
        <v>6</v>
      </c>
      <c r="L6" s="3"/>
      <c r="M6" s="45" t="s">
        <v>37</v>
      </c>
      <c r="N6" s="45"/>
      <c r="O6" s="45"/>
      <c r="P6" s="45"/>
      <c r="Q6" s="45"/>
    </row>
    <row r="7" spans="1:17" x14ac:dyDescent="0.3">
      <c r="A7" s="4" t="s">
        <v>3</v>
      </c>
      <c r="B7" s="38" t="s">
        <v>5</v>
      </c>
      <c r="C7" s="5" t="s">
        <v>20</v>
      </c>
      <c r="D7" s="5" t="s">
        <v>23</v>
      </c>
      <c r="E7" s="5" t="s">
        <v>25</v>
      </c>
      <c r="F7" s="42"/>
      <c r="G7" s="41" t="s">
        <v>5</v>
      </c>
      <c r="H7" s="5" t="s">
        <v>20</v>
      </c>
      <c r="I7" s="5" t="s">
        <v>23</v>
      </c>
      <c r="J7" s="5" t="s">
        <v>25</v>
      </c>
      <c r="K7" s="42"/>
      <c r="L7" s="4" t="s">
        <v>36</v>
      </c>
      <c r="M7" s="46" t="s">
        <v>38</v>
      </c>
      <c r="N7" s="46" t="s">
        <v>39</v>
      </c>
      <c r="O7" s="46" t="s">
        <v>40</v>
      </c>
      <c r="P7" s="46" t="s">
        <v>41</v>
      </c>
      <c r="Q7" s="46" t="s">
        <v>42</v>
      </c>
    </row>
    <row r="8" spans="1:17" x14ac:dyDescent="0.3">
      <c r="A8" s="4" t="s">
        <v>2</v>
      </c>
      <c r="B8" s="39"/>
      <c r="C8" s="7" t="s">
        <v>19</v>
      </c>
      <c r="D8" s="8" t="s">
        <v>22</v>
      </c>
      <c r="E8" s="7" t="s">
        <v>24</v>
      </c>
      <c r="F8" s="42"/>
      <c r="G8" s="42"/>
      <c r="H8" s="7" t="s">
        <v>19</v>
      </c>
      <c r="I8" s="8" t="s">
        <v>22</v>
      </c>
      <c r="J8" s="7" t="s">
        <v>24</v>
      </c>
      <c r="K8" s="42"/>
      <c r="L8" s="4" t="s">
        <v>7</v>
      </c>
      <c r="M8" s="46"/>
      <c r="N8" s="46"/>
      <c r="O8" s="46"/>
      <c r="P8" s="46"/>
      <c r="Q8" s="46"/>
    </row>
    <row r="9" spans="1:17" x14ac:dyDescent="0.3">
      <c r="A9" s="6"/>
      <c r="B9" s="40"/>
      <c r="C9" s="9" t="s">
        <v>18</v>
      </c>
      <c r="D9" s="9" t="s">
        <v>21</v>
      </c>
      <c r="E9" s="9" t="s">
        <v>17</v>
      </c>
      <c r="F9" s="43"/>
      <c r="G9" s="43"/>
      <c r="H9" s="9" t="s">
        <v>18</v>
      </c>
      <c r="I9" s="9" t="s">
        <v>21</v>
      </c>
      <c r="J9" s="9" t="s">
        <v>17</v>
      </c>
      <c r="K9" s="43"/>
      <c r="L9" s="6"/>
      <c r="M9" s="46"/>
      <c r="N9" s="46"/>
      <c r="O9" s="46"/>
      <c r="P9" s="46"/>
      <c r="Q9" s="46"/>
    </row>
    <row r="10" spans="1:17" x14ac:dyDescent="0.3">
      <c r="A10" s="34" t="s">
        <v>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x14ac:dyDescent="0.3">
      <c r="A11" s="21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3">
      <c r="A12" s="21" t="s">
        <v>10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1:17" x14ac:dyDescent="0.3">
      <c r="A13" s="13" t="s">
        <v>11</v>
      </c>
      <c r="B13" s="14">
        <v>11137052</v>
      </c>
      <c r="C13" s="15" t="s">
        <v>16</v>
      </c>
      <c r="D13" s="15"/>
      <c r="E13" s="16" t="s">
        <v>16</v>
      </c>
      <c r="F13" s="14">
        <f t="shared" ref="F13:F18" si="0">SUM(B13:E13)</f>
        <v>11137052</v>
      </c>
      <c r="G13" s="14">
        <v>11675639</v>
      </c>
      <c r="H13" s="15" t="s">
        <v>16</v>
      </c>
      <c r="I13" s="15" t="s">
        <v>16</v>
      </c>
      <c r="J13" s="16" t="s">
        <v>16</v>
      </c>
      <c r="K13" s="14">
        <f>SUM(G13:J13)</f>
        <v>11675639</v>
      </c>
      <c r="L13" s="13">
        <v>4.84</v>
      </c>
      <c r="M13" s="31" t="s">
        <v>43</v>
      </c>
      <c r="N13" s="31" t="s">
        <v>43</v>
      </c>
      <c r="O13" s="31" t="s">
        <v>43</v>
      </c>
      <c r="P13" s="31" t="s">
        <v>43</v>
      </c>
      <c r="Q13" s="31" t="s">
        <v>43</v>
      </c>
    </row>
    <row r="14" spans="1:17" x14ac:dyDescent="0.3">
      <c r="A14" s="17" t="s">
        <v>12</v>
      </c>
      <c r="B14" s="14">
        <v>200000</v>
      </c>
      <c r="C14" s="14">
        <v>603000</v>
      </c>
      <c r="D14" s="14">
        <v>300000</v>
      </c>
      <c r="E14" s="16" t="s">
        <v>16</v>
      </c>
      <c r="F14" s="14">
        <f t="shared" si="0"/>
        <v>1103000</v>
      </c>
      <c r="G14" s="14">
        <v>850000</v>
      </c>
      <c r="H14" s="14">
        <v>1237620</v>
      </c>
      <c r="I14" s="14">
        <v>1629680</v>
      </c>
      <c r="J14" s="16" t="s">
        <v>16</v>
      </c>
      <c r="K14" s="14">
        <f>SUM(G14:J14)</f>
        <v>3717300</v>
      </c>
      <c r="L14" s="13">
        <v>237.02</v>
      </c>
      <c r="M14" s="31" t="s">
        <v>43</v>
      </c>
      <c r="N14" s="31" t="s">
        <v>43</v>
      </c>
      <c r="O14" s="31" t="s">
        <v>43</v>
      </c>
      <c r="P14" s="31" t="s">
        <v>43</v>
      </c>
      <c r="Q14" s="31" t="s">
        <v>43</v>
      </c>
    </row>
    <row r="15" spans="1:17" x14ac:dyDescent="0.3">
      <c r="A15" s="13" t="s">
        <v>13</v>
      </c>
      <c r="B15" s="15" t="s">
        <v>16</v>
      </c>
      <c r="C15" s="15">
        <v>1996000</v>
      </c>
      <c r="D15" s="15" t="s">
        <v>16</v>
      </c>
      <c r="E15" s="15" t="s">
        <v>16</v>
      </c>
      <c r="F15" s="15">
        <f t="shared" si="0"/>
        <v>1996000</v>
      </c>
      <c r="G15" s="15" t="s">
        <v>16</v>
      </c>
      <c r="H15" s="15" t="s">
        <v>16</v>
      </c>
      <c r="I15" s="15" t="s">
        <v>16</v>
      </c>
      <c r="J15" s="15" t="s">
        <v>16</v>
      </c>
      <c r="K15" s="15"/>
      <c r="L15" s="30">
        <v>-100</v>
      </c>
      <c r="M15" s="31" t="s">
        <v>43</v>
      </c>
      <c r="N15" s="31" t="s">
        <v>43</v>
      </c>
      <c r="O15" s="31" t="s">
        <v>43</v>
      </c>
      <c r="P15" s="31" t="s">
        <v>43</v>
      </c>
      <c r="Q15" s="31" t="s">
        <v>43</v>
      </c>
    </row>
    <row r="16" spans="1:17" x14ac:dyDescent="0.3">
      <c r="A16" s="13" t="s">
        <v>14</v>
      </c>
      <c r="B16" s="15" t="s">
        <v>16</v>
      </c>
      <c r="C16" s="14">
        <v>1804110</v>
      </c>
      <c r="D16" s="15" t="s">
        <v>16</v>
      </c>
      <c r="E16" s="15" t="s">
        <v>16</v>
      </c>
      <c r="F16" s="14">
        <f t="shared" si="0"/>
        <v>1804110</v>
      </c>
      <c r="G16" s="15" t="s">
        <v>16</v>
      </c>
      <c r="H16" s="14">
        <v>759985</v>
      </c>
      <c r="I16" s="29" t="s">
        <v>16</v>
      </c>
      <c r="J16" s="15" t="s">
        <v>16</v>
      </c>
      <c r="K16" s="14">
        <f>SUM(G16:J16)</f>
        <v>759985</v>
      </c>
      <c r="L16" s="13">
        <v>-57.88</v>
      </c>
      <c r="M16" s="31" t="s">
        <v>43</v>
      </c>
      <c r="N16" s="31" t="s">
        <v>43</v>
      </c>
      <c r="O16" s="31" t="s">
        <v>43</v>
      </c>
      <c r="P16" s="31" t="s">
        <v>43</v>
      </c>
      <c r="Q16" s="31" t="s">
        <v>43</v>
      </c>
    </row>
    <row r="17" spans="1:17" x14ac:dyDescent="0.3">
      <c r="A17" s="18" t="s">
        <v>15</v>
      </c>
      <c r="B17" s="15">
        <v>287000</v>
      </c>
      <c r="C17" s="19">
        <v>1045000</v>
      </c>
      <c r="D17" s="19">
        <v>2758500</v>
      </c>
      <c r="E17" s="25">
        <v>7000</v>
      </c>
      <c r="F17" s="19">
        <f t="shared" si="0"/>
        <v>4097500</v>
      </c>
      <c r="G17" s="19">
        <v>228200</v>
      </c>
      <c r="H17" s="19">
        <v>3138580</v>
      </c>
      <c r="I17" s="15">
        <v>906720</v>
      </c>
      <c r="J17" s="19">
        <v>7000</v>
      </c>
      <c r="K17" s="19">
        <f>SUM(G17:J17)</f>
        <v>4280500</v>
      </c>
      <c r="L17" s="22">
        <v>4.47</v>
      </c>
      <c r="M17" s="31" t="s">
        <v>43</v>
      </c>
      <c r="N17" s="31" t="s">
        <v>43</v>
      </c>
      <c r="O17" s="31" t="s">
        <v>43</v>
      </c>
      <c r="P17" s="31" t="s">
        <v>43</v>
      </c>
      <c r="Q17" s="31" t="s">
        <v>43</v>
      </c>
    </row>
    <row r="18" spans="1:17" s="2" customFormat="1" x14ac:dyDescent="0.3">
      <c r="A18" s="3" t="s">
        <v>6</v>
      </c>
      <c r="B18" s="26">
        <f>SUM(B13:B17)</f>
        <v>11624052</v>
      </c>
      <c r="C18" s="27">
        <f>SUM(C13:C17)</f>
        <v>5448110</v>
      </c>
      <c r="D18" s="27">
        <f>SUM(D13:D17)</f>
        <v>3058500</v>
      </c>
      <c r="E18" s="27">
        <f>SUM(E13:E17)</f>
        <v>7000</v>
      </c>
      <c r="F18" s="27">
        <f t="shared" si="0"/>
        <v>20137662</v>
      </c>
      <c r="G18" s="26">
        <f>SUM(G13:G17)</f>
        <v>12753839</v>
      </c>
      <c r="H18" s="27">
        <f>SUM(H13:H17)</f>
        <v>5136185</v>
      </c>
      <c r="I18" s="27">
        <f>SUM(I13:I17)</f>
        <v>2536400</v>
      </c>
      <c r="J18" s="27">
        <f>SUM(J13:J17)</f>
        <v>7000</v>
      </c>
      <c r="K18" s="27">
        <f>SUM(G18:J18)</f>
        <v>20433424</v>
      </c>
      <c r="L18" s="28">
        <v>1.47</v>
      </c>
      <c r="M18" s="28"/>
      <c r="N18" s="28"/>
      <c r="O18" s="28"/>
      <c r="P18" s="28"/>
      <c r="Q18" s="28"/>
    </row>
    <row r="19" spans="1:17" x14ac:dyDescent="0.3">
      <c r="A19" s="20" t="s">
        <v>27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24"/>
      <c r="M19" s="24"/>
      <c r="N19" s="24"/>
      <c r="O19" s="24"/>
      <c r="P19" s="24"/>
      <c r="Q19" s="24"/>
    </row>
    <row r="20" spans="1:17" x14ac:dyDescent="0.3">
      <c r="A20" s="21" t="s">
        <v>28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x14ac:dyDescent="0.3">
      <c r="A21" s="21" t="s">
        <v>29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1:17" x14ac:dyDescent="0.3">
      <c r="A22" s="13" t="s">
        <v>30</v>
      </c>
      <c r="B22" s="16" t="s">
        <v>16</v>
      </c>
      <c r="C22" s="16" t="s">
        <v>16</v>
      </c>
      <c r="D22" s="16" t="s">
        <v>16</v>
      </c>
      <c r="E22" s="16" t="s">
        <v>16</v>
      </c>
      <c r="F22" s="16" t="s">
        <v>16</v>
      </c>
      <c r="G22" s="16" t="s">
        <v>16</v>
      </c>
      <c r="H22" s="16" t="s">
        <v>16</v>
      </c>
      <c r="I22" s="16" t="s">
        <v>16</v>
      </c>
      <c r="J22" s="16" t="s">
        <v>16</v>
      </c>
      <c r="K22" s="16" t="s">
        <v>16</v>
      </c>
      <c r="L22" s="13"/>
      <c r="M22" s="13"/>
      <c r="N22" s="13"/>
      <c r="O22" s="13"/>
      <c r="P22" s="13"/>
      <c r="Q22" s="13"/>
    </row>
    <row r="23" spans="1:17" x14ac:dyDescent="0.3">
      <c r="A23" s="13" t="s">
        <v>31</v>
      </c>
      <c r="B23" s="16" t="s">
        <v>16</v>
      </c>
      <c r="C23" s="16" t="s">
        <v>16</v>
      </c>
      <c r="D23" s="16" t="s">
        <v>16</v>
      </c>
      <c r="E23" s="16" t="s">
        <v>16</v>
      </c>
      <c r="F23" s="16" t="s">
        <v>16</v>
      </c>
      <c r="G23" s="16" t="s">
        <v>16</v>
      </c>
      <c r="H23" s="16" t="s">
        <v>16</v>
      </c>
      <c r="I23" s="16" t="s">
        <v>16</v>
      </c>
      <c r="J23" s="16" t="s">
        <v>16</v>
      </c>
      <c r="K23" s="16" t="s">
        <v>16</v>
      </c>
      <c r="L23" s="13"/>
      <c r="M23" s="13"/>
      <c r="N23" s="13"/>
      <c r="O23" s="13"/>
      <c r="P23" s="13"/>
      <c r="Q23" s="13"/>
    </row>
    <row r="24" spans="1:17" x14ac:dyDescent="0.3">
      <c r="A24" s="13" t="s">
        <v>32</v>
      </c>
      <c r="B24" s="16" t="s">
        <v>16</v>
      </c>
      <c r="C24" s="16" t="s">
        <v>16</v>
      </c>
      <c r="D24" s="16" t="s">
        <v>16</v>
      </c>
      <c r="E24" s="16" t="s">
        <v>16</v>
      </c>
      <c r="F24" s="16" t="s">
        <v>16</v>
      </c>
      <c r="G24" s="16" t="s">
        <v>16</v>
      </c>
      <c r="H24" s="16" t="s">
        <v>16</v>
      </c>
      <c r="I24" s="16" t="s">
        <v>16</v>
      </c>
      <c r="J24" s="16" t="s">
        <v>16</v>
      </c>
      <c r="K24" s="16" t="s">
        <v>16</v>
      </c>
      <c r="L24" s="13"/>
      <c r="M24" s="13"/>
      <c r="N24" s="13"/>
      <c r="O24" s="13"/>
      <c r="P24" s="13"/>
      <c r="Q24" s="13"/>
    </row>
    <row r="25" spans="1:17" x14ac:dyDescent="0.3">
      <c r="A25" s="13" t="s">
        <v>33</v>
      </c>
      <c r="B25" s="16" t="s">
        <v>16</v>
      </c>
      <c r="C25" s="16" t="s">
        <v>16</v>
      </c>
      <c r="D25" s="16" t="s">
        <v>16</v>
      </c>
      <c r="E25" s="16" t="s">
        <v>16</v>
      </c>
      <c r="F25" s="16" t="s">
        <v>16</v>
      </c>
      <c r="G25" s="16" t="s">
        <v>16</v>
      </c>
      <c r="H25" s="16" t="s">
        <v>16</v>
      </c>
      <c r="I25" s="16" t="s">
        <v>16</v>
      </c>
      <c r="J25" s="16" t="s">
        <v>16</v>
      </c>
      <c r="K25" s="16" t="s">
        <v>16</v>
      </c>
      <c r="L25" s="13"/>
      <c r="M25" s="13"/>
      <c r="N25" s="13"/>
      <c r="O25" s="13"/>
      <c r="P25" s="13"/>
      <c r="Q25" s="13"/>
    </row>
    <row r="26" spans="1:17" x14ac:dyDescent="0.3">
      <c r="A26" s="13" t="s">
        <v>34</v>
      </c>
      <c r="B26" s="16" t="s">
        <v>16</v>
      </c>
      <c r="C26" s="16" t="s">
        <v>16</v>
      </c>
      <c r="D26" s="16" t="s">
        <v>16</v>
      </c>
      <c r="E26" s="16" t="s">
        <v>16</v>
      </c>
      <c r="F26" s="16" t="s">
        <v>16</v>
      </c>
      <c r="G26" s="16" t="s">
        <v>16</v>
      </c>
      <c r="H26" s="16" t="s">
        <v>16</v>
      </c>
      <c r="I26" s="16" t="s">
        <v>16</v>
      </c>
      <c r="J26" s="16" t="s">
        <v>16</v>
      </c>
      <c r="K26" s="16" t="s">
        <v>16</v>
      </c>
      <c r="L26" s="13"/>
      <c r="M26" s="13"/>
      <c r="N26" s="13"/>
      <c r="O26" s="13"/>
      <c r="P26" s="13"/>
      <c r="Q26" s="13"/>
    </row>
    <row r="27" spans="1:17" x14ac:dyDescent="0.3">
      <c r="A27" s="13" t="s">
        <v>35</v>
      </c>
      <c r="B27" s="16" t="s">
        <v>16</v>
      </c>
      <c r="C27" s="16" t="s">
        <v>16</v>
      </c>
      <c r="D27" s="16" t="s">
        <v>16</v>
      </c>
      <c r="E27" s="16" t="s">
        <v>16</v>
      </c>
      <c r="F27" s="16" t="s">
        <v>16</v>
      </c>
      <c r="G27" s="16" t="s">
        <v>16</v>
      </c>
      <c r="H27" s="16" t="s">
        <v>16</v>
      </c>
      <c r="I27" s="16" t="s">
        <v>16</v>
      </c>
      <c r="J27" s="16" t="s">
        <v>16</v>
      </c>
      <c r="K27" s="16" t="s">
        <v>16</v>
      </c>
      <c r="L27" s="13"/>
      <c r="M27" s="13"/>
      <c r="N27" s="13"/>
      <c r="O27" s="13"/>
      <c r="P27" s="13"/>
      <c r="Q27" s="13"/>
    </row>
    <row r="28" spans="1:17" x14ac:dyDescent="0.3">
      <c r="A28" s="22"/>
      <c r="B28" s="32" t="s">
        <v>16</v>
      </c>
      <c r="C28" s="32" t="s">
        <v>16</v>
      </c>
      <c r="D28" s="32" t="s">
        <v>16</v>
      </c>
      <c r="E28" s="32" t="s">
        <v>16</v>
      </c>
      <c r="F28" s="32" t="s">
        <v>16</v>
      </c>
      <c r="G28" s="32" t="s">
        <v>16</v>
      </c>
      <c r="H28" s="32" t="s">
        <v>16</v>
      </c>
      <c r="I28" s="32" t="s">
        <v>16</v>
      </c>
      <c r="J28" s="32" t="s">
        <v>16</v>
      </c>
      <c r="K28" s="32" t="s">
        <v>16</v>
      </c>
      <c r="L28" s="22"/>
      <c r="M28" s="22"/>
      <c r="N28" s="22"/>
      <c r="O28" s="22"/>
      <c r="P28" s="22"/>
      <c r="Q28" s="22"/>
    </row>
    <row r="29" spans="1:17" x14ac:dyDescent="0.3">
      <c r="A29" s="33" t="s">
        <v>6</v>
      </c>
      <c r="B29" s="11" t="s">
        <v>16</v>
      </c>
      <c r="C29" s="11" t="s">
        <v>16</v>
      </c>
      <c r="D29" s="11" t="s">
        <v>16</v>
      </c>
      <c r="E29" s="11" t="s">
        <v>16</v>
      </c>
      <c r="F29" s="11" t="s">
        <v>16</v>
      </c>
      <c r="G29" s="11" t="s">
        <v>16</v>
      </c>
      <c r="H29" s="11" t="s">
        <v>16</v>
      </c>
      <c r="I29" s="11" t="s">
        <v>16</v>
      </c>
      <c r="J29" s="11" t="s">
        <v>16</v>
      </c>
      <c r="K29" s="11" t="s">
        <v>16</v>
      </c>
      <c r="L29" s="23"/>
      <c r="M29" s="23"/>
      <c r="N29" s="23"/>
      <c r="O29" s="23"/>
      <c r="P29" s="23"/>
      <c r="Q29" s="23"/>
    </row>
    <row r="32" spans="1:17" x14ac:dyDescent="0.3">
      <c r="P32" s="48">
        <v>59</v>
      </c>
      <c r="Q32" s="48"/>
    </row>
  </sheetData>
  <mergeCells count="16">
    <mergeCell ref="P32:Q32"/>
    <mergeCell ref="P1:Q1"/>
    <mergeCell ref="B6:E6"/>
    <mergeCell ref="B7:B9"/>
    <mergeCell ref="F6:F9"/>
    <mergeCell ref="A3:Q3"/>
    <mergeCell ref="A4:Q4"/>
    <mergeCell ref="G6:J6"/>
    <mergeCell ref="G7:G9"/>
    <mergeCell ref="M6:Q6"/>
    <mergeCell ref="M7:M9"/>
    <mergeCell ref="N7:N9"/>
    <mergeCell ref="O7:O9"/>
    <mergeCell ref="P7:P9"/>
    <mergeCell ref="Q7:Q9"/>
    <mergeCell ref="K6:K9"/>
  </mergeCells>
  <pageMargins left="0.35433070866141736" right="0.23622047244094491" top="0.70866141732283472" bottom="7.874015748031496E-2" header="0.31496062992125984" footer="0.31496062992125984"/>
  <pageSetup paperSize="9" scale="85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KKD 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KKD 2011 V.2</dc:creator>
  <cp:lastModifiedBy>KKD 2011 V.2</cp:lastModifiedBy>
  <cp:lastPrinted>2013-12-11T03:44:08Z</cp:lastPrinted>
  <dcterms:created xsi:type="dcterms:W3CDTF">2013-09-23T03:12:13Z</dcterms:created>
  <dcterms:modified xsi:type="dcterms:W3CDTF">2013-12-11T03:44:46Z</dcterms:modified>
</cp:coreProperties>
</file>